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o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<sst xmlns="http://schemas.openxmlformats.org/spreadsheetml/2006/main" count="39" uniqueCount="18">
  <si>
    <t xml:space="preserve">Tanggal</t>
  </si>
  <si>
    <t xml:space="preserve">Kode</t>
  </si>
  <si>
    <t xml:space="preserve">Jenis</t>
  </si>
  <si>
    <t xml:space="preserve">Qty</t>
  </si>
  <si>
    <t xml:space="preserve">Keterangan</t>
  </si>
  <si>
    <t xml:space="preserve">Sisa kode ini</t>
  </si>
  <si>
    <t xml:space="preserve">SBN-01</t>
  </si>
  <si>
    <t xml:space="preserve">Masuk</t>
  </si>
  <si>
    <t xml:space="preserve">Saldo awal</t>
  </si>
  <si>
    <t xml:space="preserve">SMP-01</t>
  </si>
  <si>
    <t xml:space="preserve">Keluar</t>
  </si>
  <si>
    <t xml:space="preserve">Penjualan</t>
  </si>
  <si>
    <t xml:space="preserve">Beli dari agen</t>
  </si>
  <si>
    <t xml:space="preserve">Rusak</t>
  </si>
  <si>
    <t xml:space="preserve">Stok akhir</t>
  </si>
  <si>
    <t xml:space="preserve">Stok min</t>
  </si>
  <si>
    <t xml:space="preserve">Status</t>
  </si>
  <si>
    <t xml:space="preserve">Sumber: Kartu stok format formulir: satu kolom Qty + kolom Jenis (data fiktif). Contoh dari templateusaha.my.id. Sel kuning = isian; sel lain berisi rumus.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</si>
</sst>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i val="true"/>
      <sz val="11"/>
      <color rgb="FF666666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3F1EE"/>
        <bgColor rgb="FFCCFFFF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7D6"/>
      <rgbColor rgb="FFE3F1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0"/>
    <col collapsed="false" customWidth="true" hidden="false" outlineLevel="0" max="4" min="4" style="0" width="12"/>
    <col collapsed="false" customWidth="true" hidden="false" outlineLevel="0" max="5" min="5" style="0" width="16"/>
    <col collapsed="false" customWidth="true" hidden="false" outlineLevel="0" max="6" min="6" style="0" width="15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5" hidden="false" customHeight="false" outlineLevel="0" collapsed="false">
      <c r="A2" s="2" t="n">
        <v>46296</v>
      </c>
      <c r="B2" s="3" t="s">
        <v>6</v>
      </c>
      <c r="C2" s="3" t="s">
        <v>7</v>
      </c>
      <c r="D2" s="4" t="n">
        <v>24</v>
      </c>
      <c r="E2" s="3" t="s">
        <v>8</v>
      </c>
      <c r="F2" s="5" t="n">
        <f aca="false">SUMIFS(D$2:D2,B$2:B2,B2,C$2:C2,"Masuk")-SUMIFS(D$2:D2,B$2:B2,B2,C$2:C2,"Keluar")</f>
        <v>24</v>
      </c>
    </row>
    <row r="3" customFormat="false" ht="15" hidden="false" customHeight="false" outlineLevel="0" collapsed="false">
      <c r="A3" s="2" t="n">
        <v>46296</v>
      </c>
      <c r="B3" s="3" t="s">
        <v>9</v>
      </c>
      <c r="C3" s="3" t="s">
        <v>7</v>
      </c>
      <c r="D3" s="4" t="n">
        <v>30</v>
      </c>
      <c r="E3" s="3" t="s">
        <v>8</v>
      </c>
      <c r="F3" s="5" t="n">
        <f aca="false">SUMIFS(D$2:D3,B$2:B3,B3,C$2:C3,"Masuk")-SUMIFS(D$2:D3,B$2:B3,B3,C$2:C3,"Keluar")</f>
        <v>30</v>
      </c>
    </row>
    <row r="4" customFormat="false" ht="15" hidden="false" customHeight="false" outlineLevel="0" collapsed="false">
      <c r="A4" s="2" t="n">
        <v>46297</v>
      </c>
      <c r="B4" s="3" t="s">
        <v>6</v>
      </c>
      <c r="C4" s="3" t="s">
        <v>10</v>
      </c>
      <c r="D4" s="4" t="n">
        <v>7</v>
      </c>
      <c r="E4" s="3" t="s">
        <v>11</v>
      </c>
      <c r="F4" s="5" t="n">
        <f aca="false">SUMIFS(D$2:D4,B$2:B4,B4,C$2:C4,"Masuk")-SUMIFS(D$2:D4,B$2:B4,B4,C$2:C4,"Keluar")</f>
        <v>17</v>
      </c>
    </row>
    <row r="5" customFormat="false" ht="15" hidden="false" customHeight="false" outlineLevel="0" collapsed="false">
      <c r="A5" s="2" t="n">
        <v>46298</v>
      </c>
      <c r="B5" s="3" t="s">
        <v>9</v>
      </c>
      <c r="C5" s="3" t="s">
        <v>10</v>
      </c>
      <c r="D5" s="4" t="n">
        <v>12</v>
      </c>
      <c r="E5" s="3" t="s">
        <v>11</v>
      </c>
      <c r="F5" s="5" t="n">
        <f aca="false">SUMIFS(D$2:D5,B$2:B5,B5,C$2:C5,"Masuk")-SUMIFS(D$2:D5,B$2:B5,B5,C$2:C5,"Keluar")</f>
        <v>18</v>
      </c>
    </row>
    <row r="6" customFormat="false" ht="15" hidden="false" customHeight="false" outlineLevel="0" collapsed="false">
      <c r="A6" s="2" t="n">
        <v>46299</v>
      </c>
      <c r="B6" s="3" t="s">
        <v>6</v>
      </c>
      <c r="C6" s="3" t="s">
        <v>7</v>
      </c>
      <c r="D6" s="4" t="n">
        <v>36</v>
      </c>
      <c r="E6" s="3" t="s">
        <v>12</v>
      </c>
      <c r="F6" s="5" t="n">
        <f aca="false">SUMIFS(D$2:D6,B$2:B6,B6,C$2:C6,"Masuk")-SUMIFS(D$2:D6,B$2:B6,B6,C$2:C6,"Keluar")</f>
        <v>53</v>
      </c>
    </row>
    <row r="7" customFormat="false" ht="15" hidden="false" customHeight="false" outlineLevel="0" collapsed="false">
      <c r="A7" s="2" t="n">
        <v>46300</v>
      </c>
      <c r="B7" s="3" t="s">
        <v>6</v>
      </c>
      <c r="C7" s="3" t="s">
        <v>10</v>
      </c>
      <c r="D7" s="4" t="n">
        <v>15</v>
      </c>
      <c r="E7" s="3" t="s">
        <v>11</v>
      </c>
      <c r="F7" s="5" t="n">
        <f aca="false">SUMIFS(D$2:D7,B$2:B7,B7,C$2:C7,"Masuk")-SUMIFS(D$2:D7,B$2:B7,B7,C$2:C7,"Keluar")</f>
        <v>38</v>
      </c>
    </row>
    <row r="8" customFormat="false" ht="15" hidden="false" customHeight="false" outlineLevel="0" collapsed="false">
      <c r="A8" s="2" t="n">
        <v>46301</v>
      </c>
      <c r="B8" s="3" t="s">
        <v>9</v>
      </c>
      <c r="C8" s="3" t="s">
        <v>10</v>
      </c>
      <c r="D8" s="4" t="n">
        <v>9</v>
      </c>
      <c r="E8" s="3" t="s">
        <v>11</v>
      </c>
      <c r="F8" s="5" t="n">
        <f aca="false">SUMIFS(D$2:D8,B$2:B8,B8,C$2:C8,"Masuk")-SUMIFS(D$2:D8,B$2:B8,B8,C$2:C8,"Keluar")</f>
        <v>9</v>
      </c>
    </row>
    <row r="9" customFormat="false" ht="15" hidden="false" customHeight="false" outlineLevel="0" collapsed="false">
      <c r="A9" s="2" t="n">
        <v>46301</v>
      </c>
      <c r="B9" s="3" t="s">
        <v>9</v>
      </c>
      <c r="C9" s="3" t="s">
        <v>10</v>
      </c>
      <c r="D9" s="4" t="n">
        <v>1</v>
      </c>
      <c r="E9" s="3" t="s">
        <v>13</v>
      </c>
      <c r="F9" s="5" t="n">
        <f aca="false">SUMIFS(D$2:D9,B$2:B9,B9,C$2:C9,"Masuk")-SUMIFS(D$2:D9,B$2:B9,B9,C$2:C9,"Keluar")</f>
        <v>8</v>
      </c>
    </row>
    <row r="11" customFormat="false" ht="15" hidden="false" customHeight="false" outlineLevel="0" collapsed="false">
      <c r="A11" s="1" t="s">
        <v>1</v>
      </c>
      <c r="B11" s="1" t="s">
        <v>7</v>
      </c>
      <c r="C11" s="1" t="s">
        <v>10</v>
      </c>
      <c r="D11" s="1" t="s">
        <v>14</v>
      </c>
      <c r="E11" s="1" t="s">
        <v>15</v>
      </c>
      <c r="F11" s="1" t="s">
        <v>16</v>
      </c>
    </row>
    <row r="12" customFormat="false" ht="15" hidden="false" customHeight="false" outlineLevel="0" collapsed="false">
      <c r="A12" s="3" t="s">
        <v>6</v>
      </c>
      <c r="B12" s="5" t="n">
        <f aca="false">SUMIFS($D$2:$D$9,$B$2:$B$9,A12,$C$2:$C$9,"Masuk")</f>
        <v>60</v>
      </c>
      <c r="C12" s="5" t="n">
        <f aca="false">SUMIFS($D$2:$D$9,$B$2:$B$9,A12,$C$2:$C$9,"Keluar")</f>
        <v>22</v>
      </c>
      <c r="D12" s="5" t="n">
        <f aca="false">B12-C12</f>
        <v>38</v>
      </c>
      <c r="E12" s="4" t="n">
        <v>20</v>
      </c>
      <c r="F12" s="5" t="str">
        <f aca="false">IF(D12&lt;=E12,"Pesan ulang","Aman")</f>
        <v>Aman</v>
      </c>
    </row>
    <row r="13" customFormat="false" ht="15" hidden="false" customHeight="false" outlineLevel="0" collapsed="false">
      <c r="A13" s="3" t="s">
        <v>9</v>
      </c>
      <c r="B13" s="5" t="n">
        <f aca="false">SUMIFS($D$2:$D$9,$B$2:$B$9,A13,$C$2:$C$9,"Masuk")</f>
        <v>30</v>
      </c>
      <c r="C13" s="5" t="n">
        <f aca="false">SUMIFS($D$2:$D$9,$B$2:$B$9,A13,$C$2:$C$9,"Keluar")</f>
        <v>22</v>
      </c>
      <c r="D13" s="5" t="n">
        <f aca="false">B13-C13</f>
        <v>8</v>
      </c>
      <c r="E13" s="4" t="n">
        <v>10</v>
      </c>
      <c r="F13" s="5" t="str">
        <f aca="false">IF(D13&lt;=E13,"Pesan ulang","Aman")</f>
        <v>Pesan ulang</v>
      </c>
    </row>
    <row r="15" customFormat="false" ht="15" hidden="false" customHeight="false" outlineLevel="0" collapsed="false">
      <c r="A15" s="6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2026-10-28T16:18:43Z</dcterms:created>
  <dc:creator>openpyxl</dc:creator>
  <dc:description/>
  <dc:language>en-US</dc:language>
  <cp:lastModifiedBy/>
  <dcterms:modified xsi:type="dcterms:W3CDTF">2026-10-28T16:18:43Z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