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<sst xmlns="http://schemas.openxmlformats.org/spreadsheetml/2006/main" count="27" uniqueCount="19">
  <si>
    <t xml:space="preserve">Tanggal</t>
  </si>
  <si>
    <t xml:space="preserve">Keterangan</t>
  </si>
  <si>
    <t xml:space="preserve">Kategori</t>
  </si>
  <si>
    <t xml:space="preserve">Masuk</t>
  </si>
  <si>
    <t xml:space="preserve">Keluar</t>
  </si>
  <si>
    <t xml:space="preserve">Penjualan tunai minggu 1</t>
  </si>
  <si>
    <t xml:space="preserve">Penjualan</t>
  </si>
  <si>
    <t xml:space="preserve">Belanja bahan</t>
  </si>
  <si>
    <t xml:space="preserve">Bahan baku</t>
  </si>
  <si>
    <t xml:space="preserve">Bayar sewa kios</t>
  </si>
  <si>
    <t xml:space="preserve">Beban operasional</t>
  </si>
  <si>
    <t xml:space="preserve">Penjualan QRIS minggu 2</t>
  </si>
  <si>
    <t xml:space="preserve">Gaji karyawan</t>
  </si>
  <si>
    <t xml:space="preserve">Ambil untuk keperluan pribadi</t>
  </si>
  <si>
    <t xml:space="preserve">Prive</t>
  </si>
  <si>
    <t xml:space="preserve">Ringkasan</t>
  </si>
  <si>
    <t xml:space="preserve">Jumlah</t>
  </si>
  <si>
    <t xml:space="preserve">Laba bersih</t>
  </si>
  <si>
    <t xml:space="preserve">Sumber: Buku kas berkategori → ringkasan laba (data fiktif, Oktober 2026).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</si>
</sst>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31"/>
    <col collapsed="false" customWidth="true" hidden="false" outlineLevel="0" max="3" min="3" style="0" width="19"/>
    <col collapsed="false" customWidth="true" hidden="false" outlineLevel="0" max="5" min="4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n">
        <v>46296</v>
      </c>
      <c r="B2" s="3" t="s">
        <v>5</v>
      </c>
      <c r="C2" s="3" t="s">
        <v>6</v>
      </c>
      <c r="D2" s="4" t="n">
        <v>4200000</v>
      </c>
    </row>
    <row r="3" customFormat="false" ht="15" hidden="false" customHeight="false" outlineLevel="0" collapsed="false">
      <c r="A3" s="2" t="n">
        <v>46297</v>
      </c>
      <c r="B3" s="3" t="s">
        <v>7</v>
      </c>
      <c r="C3" s="3" t="s">
        <v>8</v>
      </c>
      <c r="E3" s="4" t="n">
        <v>1850000</v>
      </c>
    </row>
    <row r="4" customFormat="false" ht="15" hidden="false" customHeight="false" outlineLevel="0" collapsed="false">
      <c r="A4" s="2" t="n">
        <v>46300</v>
      </c>
      <c r="B4" s="3" t="s">
        <v>9</v>
      </c>
      <c r="C4" s="3" t="s">
        <v>10</v>
      </c>
      <c r="E4" s="4" t="n">
        <v>1500000</v>
      </c>
    </row>
    <row r="5" customFormat="false" ht="15" hidden="false" customHeight="false" outlineLevel="0" collapsed="false">
      <c r="A5" s="2" t="n">
        <v>46303</v>
      </c>
      <c r="B5" s="3" t="s">
        <v>11</v>
      </c>
      <c r="C5" s="3" t="s">
        <v>6</v>
      </c>
      <c r="D5" s="4" t="n">
        <v>3900000</v>
      </c>
    </row>
    <row r="6" customFormat="false" ht="15" hidden="false" customHeight="false" outlineLevel="0" collapsed="false">
      <c r="A6" s="2" t="n">
        <v>46304</v>
      </c>
      <c r="B6" s="3" t="s">
        <v>7</v>
      </c>
      <c r="C6" s="3" t="s">
        <v>8</v>
      </c>
      <c r="E6" s="4" t="n">
        <v>1600000</v>
      </c>
    </row>
    <row r="7" customFormat="false" ht="15" hidden="false" customHeight="false" outlineLevel="0" collapsed="false">
      <c r="A7" s="2" t="n">
        <v>46310</v>
      </c>
      <c r="B7" s="3" t="s">
        <v>12</v>
      </c>
      <c r="C7" s="3" t="s">
        <v>10</v>
      </c>
      <c r="E7" s="4" t="n">
        <v>2000000</v>
      </c>
    </row>
    <row r="8" customFormat="false" ht="15" hidden="false" customHeight="false" outlineLevel="0" collapsed="false">
      <c r="A8" s="2" t="n">
        <v>46315</v>
      </c>
      <c r="B8" s="3" t="s">
        <v>13</v>
      </c>
      <c r="C8" s="3" t="s">
        <v>14</v>
      </c>
      <c r="E8" s="4" t="n">
        <v>500000</v>
      </c>
    </row>
    <row r="10" customFormat="false" ht="15" hidden="false" customHeight="false" outlineLevel="0" collapsed="false">
      <c r="A10" s="1" t="s">
        <v>15</v>
      </c>
      <c r="B10" s="1" t="s">
        <v>16</v>
      </c>
    </row>
    <row r="11" customFormat="false" ht="15" hidden="false" customHeight="false" outlineLevel="0" collapsed="false">
      <c r="A11" s="3" t="s">
        <v>6</v>
      </c>
      <c r="B11" s="5" t="n">
        <f aca="false">SUMIFS(D$2:D$8,C$2:C$8,A11)</f>
        <v>8100000</v>
      </c>
    </row>
    <row r="12" customFormat="false" ht="15" hidden="false" customHeight="false" outlineLevel="0" collapsed="false">
      <c r="A12" s="3" t="s">
        <v>8</v>
      </c>
      <c r="B12" s="5" t="n">
        <f aca="false">SUMIFS(E$2:E$8,C$2:C$8,A12)</f>
        <v>3450000</v>
      </c>
    </row>
    <row r="13" customFormat="false" ht="15" hidden="false" customHeight="false" outlineLevel="0" collapsed="false">
      <c r="A13" s="3" t="s">
        <v>10</v>
      </c>
      <c r="B13" s="5" t="n">
        <f aca="false">SUMIFS(E$2:E$8,C$2:C$8,A13)</f>
        <v>3500000</v>
      </c>
    </row>
    <row r="14" customFormat="false" ht="15" hidden="false" customHeight="false" outlineLevel="0" collapsed="false">
      <c r="A14" s="1" t="s">
        <v>17</v>
      </c>
      <c r="B14" s="6" t="n">
        <f aca="false">B11-B12-B13</f>
        <v>1150000</v>
      </c>
    </row>
    <row r="15" customFormat="false" ht="15" hidden="false" customHeight="false" outlineLevel="0" collapsed="false">
      <c r="A15" s="3" t="s">
        <v>14</v>
      </c>
      <c r="B15" s="5" t="n">
        <f aca="false">SUMIFS(E$2:E$8,C$2:C$8,A15)</f>
        <v>500000</v>
      </c>
    </row>
    <row r="17" customFormat="false" ht="15" hidden="false" customHeight="false" outlineLevel="0" collapsed="false">
      <c r="A17" s="7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