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<sst xmlns="http://schemas.openxmlformats.org/spreadsheetml/2006/main" count="15" uniqueCount="15">
  <si>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Pos</t>
  </si>
  <si>
    <t xml:space="preserve">Nilai (Rp)</t>
  </si>
  <si>
    <t xml:space="preserve">Persediaan awal (1 Okt)</t>
  </si>
  <si>
    <t xml:space="preserve">Pembelian</t>
  </si>
  <si>
    <t xml:space="preserve">Ongkos angkut pembelian</t>
  </si>
  <si>
    <t xml:space="preserve">Retur pembelian</t>
  </si>
  <si>
    <t xml:space="preserve">Potongan pembelian</t>
  </si>
  <si>
    <t xml:space="preserve">Pembelian bersih</t>
  </si>
  <si>
    <t xml:space="preserve">Barang tersedia untuk dijual</t>
  </si>
  <si>
    <t xml:space="preserve">Persediaan akhir (31 Okt, hasil stock opname)</t>
  </si>
  <si>
    <t xml:space="preserve">HPP</t>
  </si>
  <si>
    <t xml:space="preserve">Penjualan</t>
  </si>
  <si>
    <t xml:space="preserve">Laba kotor</t>
  </si>
  <si>
    <t xml:space="preserve">HPP ÷ penjualan</t>
  </si>
  <si>
    <t xml:space="preserve">Sumber: HPP toko sembako, Oktober 2026 (angka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</si>
</sst>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2" t="s">
        <v>2</v>
      </c>
      <c r="B2" s="3" t="n">
        <v>12500000</v>
      </c>
    </row>
    <row r="3" customFormat="false" ht="15" hidden="false" customHeight="false" outlineLevel="0" collapsed="false">
      <c r="A3" s="2" t="s">
        <v>3</v>
      </c>
      <c r="B3" s="3" t="n">
        <v>18000000</v>
      </c>
    </row>
    <row r="4" customFormat="false" ht="15" hidden="false" customHeight="false" outlineLevel="0" collapsed="false">
      <c r="A4" s="2" t="s">
        <v>4</v>
      </c>
      <c r="B4" s="3" t="n">
        <v>350000</v>
      </c>
    </row>
    <row r="5" customFormat="false" ht="15" hidden="false" customHeight="false" outlineLevel="0" collapsed="false">
      <c r="A5" s="2" t="s">
        <v>5</v>
      </c>
      <c r="B5" s="3" t="n">
        <v>400000</v>
      </c>
    </row>
    <row r="6" customFormat="false" ht="15" hidden="false" customHeight="false" outlineLevel="0" collapsed="false">
      <c r="A6" s="2" t="s">
        <v>6</v>
      </c>
      <c r="B6" s="3" t="n">
        <v>150000</v>
      </c>
    </row>
    <row r="7" customFormat="false" ht="15" hidden="false" customHeight="false" outlineLevel="0" collapsed="false">
      <c r="A7" s="2" t="s">
        <v>7</v>
      </c>
      <c r="B7" s="4" t="n">
        <f aca="false">B3+B4-B5-B6</f>
        <v>17800000</v>
      </c>
    </row>
    <row r="8" customFormat="false" ht="15" hidden="false" customHeight="false" outlineLevel="0" collapsed="false">
      <c r="A8" s="2" t="s">
        <v>8</v>
      </c>
      <c r="B8" s="4" t="n">
        <f aca="false">B2+B7</f>
        <v>30300000</v>
      </c>
    </row>
    <row r="9" customFormat="false" ht="15" hidden="false" customHeight="false" outlineLevel="0" collapsed="false">
      <c r="A9" s="2" t="s">
        <v>9</v>
      </c>
      <c r="B9" s="3" t="n">
        <v>11200000</v>
      </c>
    </row>
    <row r="10" customFormat="false" ht="15" hidden="false" customHeight="false" outlineLevel="0" collapsed="false">
      <c r="A10" s="1" t="s">
        <v>10</v>
      </c>
      <c r="B10" s="5" t="n">
        <f aca="false">B8-B9</f>
        <v>19100000</v>
      </c>
    </row>
    <row r="11" customFormat="false" ht="15" hidden="false" customHeight="false" outlineLevel="0" collapsed="false">
      <c r="A11" s="2" t="s">
        <v>11</v>
      </c>
      <c r="B11" s="3" t="n">
        <v>26500000</v>
      </c>
    </row>
    <row r="12" customFormat="false" ht="15" hidden="false" customHeight="false" outlineLevel="0" collapsed="false">
      <c r="A12" s="1" t="s">
        <v>12</v>
      </c>
      <c r="B12" s="5" t="n">
        <f aca="false">B11-B10</f>
        <v>7400000</v>
      </c>
    </row>
    <row r="13" customFormat="false" ht="15" hidden="false" customHeight="false" outlineLevel="0" collapsed="false">
      <c r="A13" s="2" t="s">
        <v>13</v>
      </c>
      <c r="B13" s="6" t="n">
        <f aca="false">IFERROR(B10/B11,0)</f>
        <v>0.720754716981132</v>
      </c>
    </row>
    <row r="15" customFormat="false" ht="15" hidden="false" customHeight="false" outlineLevel="0" collapsed="false">
      <c r="A15" s="7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